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10" windowHeight="76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<sst xmlns="http://schemas.openxmlformats.org/spreadsheetml/2006/main" count="47" uniqueCount="47">
  <si>
    <t>Информация о количестве субъектов малого и среднего предпринимательства и об их классификации по видам  экономической деятельности на 01.01.2021 г.</t>
  </si>
  <si>
    <t>Виды экономической деятельности</t>
  </si>
  <si>
    <t>Юридические лица, единиц</t>
  </si>
  <si>
    <t>Индивидуальные предприниматели, единиц</t>
  </si>
  <si>
    <t>Итого, единиц</t>
  </si>
  <si>
    <t>Микропредприятия</t>
  </si>
  <si>
    <t>Малое предприятие</t>
  </si>
  <si>
    <t>Среднее предприятие</t>
  </si>
  <si>
    <t>01 - Растениеводство и животноводство, охота и предоставление соответствующих услуг в этих областях</t>
  </si>
  <si>
    <t>02 - Лесоводство и лесозаготовки</t>
  </si>
  <si>
    <t>03 - Рыболовство и рыбоводство</t>
  </si>
  <si>
    <t>08 - Добыча прочих полезных ископаемых</t>
  </si>
  <si>
    <t>10 - Производство пищевых продуктов</t>
  </si>
  <si>
    <t>14 - Производство одежды</t>
  </si>
  <si>
    <t>16 - Обработка древесины и производство изделий из дерева и пробки, кроме мебели, производство изделий из соломки и материалов для плетения</t>
  </si>
  <si>
    <t>18 - Деятельность полиграфическая и копирование носителей информации</t>
  </si>
  <si>
    <t>23 - Производство прочей неметаллической минеральной продукции</t>
  </si>
  <si>
    <t>25 - Производство готовых металлических изделий, кроме машин и оборудования</t>
  </si>
  <si>
    <t>30 - Производство прочих транспортных средств и оборудования</t>
  </si>
  <si>
    <t>33 - Ремонт и монтаж машин и оборудования</t>
  </si>
  <si>
    <t>38 - Сбор, обработка и утилизация отходов; обработка вторичного сырья</t>
  </si>
  <si>
    <t xml:space="preserve">41 - Строительство зданий </t>
  </si>
  <si>
    <t>42 - Строительство инженерных сооружений</t>
  </si>
  <si>
    <t>43 - Работы строительные специализированные</t>
  </si>
  <si>
    <t>45 - Торговля оптовая и розничная автотранспортными средствами и мотоциклами и их ремонт</t>
  </si>
  <si>
    <t>46 - Торговля оптовая, кроме оптовой торговли автотранспортными средствами и мотоциклами</t>
  </si>
  <si>
    <t>47 - Торговля розничная, кроме торговли автотранспортными средствами и мотоциклами</t>
  </si>
  <si>
    <t>49 - Деятельность сухопутного и трубопроводного транспорта</t>
  </si>
  <si>
    <t>52 - Складское хозяйство и вспомогательная транспортная деятельность</t>
  </si>
  <si>
    <t>55 - Деятельность по предоставлению мест для временного проживания</t>
  </si>
  <si>
    <t>56 - Деятельность по предоставлению продуктов питания и напитков</t>
  </si>
  <si>
    <t>62 - Разработка компьютерного программного обеспечения, консультационные услуги в данной области и другие сопутствующие услуги</t>
  </si>
  <si>
    <t>68 - Операции с недвижимым имуществом</t>
  </si>
  <si>
    <t>70 - Деятельность головных офисов; консультирование по вопросам управления</t>
  </si>
  <si>
    <t>71 - Деятельность в области архитектуры и инженерно-технического проектирования; технических испытаний, исследований и анализа</t>
  </si>
  <si>
    <t>73 - Деятельность рекламная и исследование конъюнктуры рынка</t>
  </si>
  <si>
    <t>74 - Деятельность профессиональная научная и техническая прочая</t>
  </si>
  <si>
    <t>75 - Деятельность ветеринарная</t>
  </si>
  <si>
    <t>77 - Аренда и лизинг</t>
  </si>
  <si>
    <t>79 - Деятельность туристических агентств и прочих организаций, предоставляющих услуги в сфере туризма</t>
  </si>
  <si>
    <t>81 - Деятельность по обслуживанию зданий и территорий</t>
  </si>
  <si>
    <t>82 -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</si>
  <si>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86 - Деятельность в области здравоохранения</t>
  </si>
  <si>
    <t>90 - Деятельность творческая, деятельность в области искусства и организации развлечений</t>
  </si>
  <si>
    <t>95 - Ремонт компьютеров, предметов личного потребления и хозяйственно-бытового назначения</t>
  </si>
  <si>
    <t>96 - Деятельность по предоставлению прочих персональных услуг</t>
  </si>
  <si>
    <t>ВСЕГО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</si>
</sst>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41" formatCode="_-* #,##0_-;\-* #,##0_-;_-* &quot;-&quot;_-;_-@_-"/>
    <numFmt numFmtId="44" formatCode="_-&quot;£&quot;* #,##0.00_-;\-&quot;£&quot;* #,##0.00_-;_-&quot;£&quot;* &quot;-&quot;??_-;_-@_-"/>
    <numFmt numFmtId="42" formatCode="_-&quot;£&quot;* #,##0_-;\-&quot;£&quot;* #,##0_-;_-&quot;£&quot;* &quot;-&quot;_-;_-@_-"/>
  </numFmts>
  <fonts count="28">
    <font>
      <sz val="11"/>
      <color theme="1"/>
      <name val="Calibri"/>
      <charset val="134"/>
      <scheme val="minor"/>
    </font>
    <font>
      <sz val="11"/>
      <color indexed="8"/>
      <name val="Calibri"/>
      <charset val="134"/>
      <scheme val="minor"/>
    </font>
    <font>
      <sz val="11"/>
      <name val="Calibri"/>
      <charset val="134"/>
      <scheme val="minor"/>
    </font>
    <font>
      <b/>
      <sz val="14"/>
      <name val="Calibri"/>
      <charset val="204"/>
      <scheme val="minor"/>
    </font>
    <font>
      <b/>
      <sz val="11"/>
      <name val="Calibri"/>
      <charset val="204"/>
      <scheme val="minor"/>
    </font>
    <font>
      <b/>
      <sz val="11"/>
      <color indexed="8"/>
      <name val="Calibri"/>
      <charset val="204"/>
      <scheme val="minor"/>
    </font>
    <font>
      <sz val="11"/>
      <name val="Calibri"/>
      <charset val="134"/>
    </font>
    <font>
      <b/>
      <sz val="12"/>
      <name val="Calibri"/>
      <charset val="204"/>
      <scheme val="minor"/>
    </font>
    <font>
      <b/>
      <sz val="12"/>
      <color indexed="8"/>
      <name val="Calibri"/>
      <charset val="20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0" fillId="0" borderId="12" applyNumberFormat="false" applyFill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26" fillId="2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23" fillId="0" borderId="13" applyNumberFormat="false" applyFill="false" applyAlignment="false" applyProtection="false">
      <alignment vertical="center"/>
    </xf>
    <xf numFmtId="0" fontId="16" fillId="6" borderId="10" applyNumberFormat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24" borderId="14" applyNumberFormat="false" applyFont="false" applyAlignment="false" applyProtection="false">
      <alignment vertical="center"/>
    </xf>
    <xf numFmtId="0" fontId="15" fillId="7" borderId="9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4" fillId="6" borderId="9" applyNumberFormat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12" borderId="11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Fill="true" applyAlignment="true"/>
    <xf numFmtId="0" fontId="2" fillId="0" borderId="0" xfId="0" applyFont="true" applyFill="true" applyAlignment="true">
      <alignment wrapText="true"/>
    </xf>
    <xf numFmtId="0" fontId="1" fillId="0" borderId="0" xfId="0" applyFont="true" applyFill="true" applyAlignment="true">
      <alignment horizontal="center"/>
    </xf>
    <xf numFmtId="0" fontId="3" fillId="0" borderId="0" xfId="0" applyFont="true" applyFill="true" applyAlignment="true">
      <alignment horizontal="center" wrapText="true"/>
    </xf>
    <xf numFmtId="0" fontId="4" fillId="0" borderId="1" xfId="0" applyFont="true" applyFill="true" applyBorder="true" applyAlignment="true">
      <alignment horizontal="center" vertical="top" wrapText="true"/>
    </xf>
    <xf numFmtId="0" fontId="5" fillId="0" borderId="2" xfId="0" applyFont="true" applyFill="true" applyBorder="true" applyAlignment="true">
      <alignment horizontal="center" vertical="top"/>
    </xf>
    <xf numFmtId="0" fontId="5" fillId="0" borderId="3" xfId="0" applyFont="true" applyFill="true" applyBorder="true" applyAlignment="true">
      <alignment horizontal="center" vertical="top"/>
    </xf>
    <xf numFmtId="0" fontId="5" fillId="0" borderId="4" xfId="0" applyFont="true" applyFill="true" applyBorder="true" applyAlignment="true">
      <alignment horizontal="center" vertical="top"/>
    </xf>
    <xf numFmtId="0" fontId="4" fillId="0" borderId="5" xfId="0" applyFont="true" applyFill="true" applyBorder="true" applyAlignment="true">
      <alignment horizontal="center" vertical="top" wrapText="true"/>
    </xf>
    <xf numFmtId="0" fontId="5" fillId="0" borderId="6" xfId="0" applyFont="true" applyFill="true" applyBorder="true" applyAlignment="true">
      <alignment horizontal="center" vertical="top" wrapText="true"/>
    </xf>
    <xf numFmtId="0" fontId="6" fillId="0" borderId="6" xfId="48" applyFont="true" applyBorder="true" applyAlignment="true" applyProtection="true">
      <alignment wrapText="true"/>
    </xf>
    <xf numFmtId="0" fontId="1" fillId="0" borderId="6" xfId="0" applyFont="true" applyFill="true" applyBorder="true" applyAlignment="true">
      <alignment horizontal="center"/>
    </xf>
    <xf numFmtId="0" fontId="6" fillId="0" borderId="6" xfId="48" applyFont="true" applyBorder="true" applyAlignment="true" applyProtection="true"/>
    <xf numFmtId="0" fontId="2" fillId="0" borderId="6" xfId="0" applyFont="true" applyFill="true" applyBorder="true" applyAlignment="true">
      <alignment wrapText="true"/>
    </xf>
    <xf numFmtId="0" fontId="7" fillId="0" borderId="6" xfId="0" applyFont="true" applyFill="true" applyBorder="true" applyAlignment="true">
      <alignment wrapText="true"/>
    </xf>
    <xf numFmtId="0" fontId="8" fillId="0" borderId="6" xfId="0" applyFont="true" applyFill="true" applyBorder="true" applyAlignment="true">
      <alignment horizontal="center"/>
    </xf>
    <xf numFmtId="0" fontId="5" fillId="0" borderId="1" xfId="0" applyFont="true" applyFill="true" applyBorder="true" applyAlignment="true">
      <alignment horizontal="center" vertical="top" wrapText="true"/>
    </xf>
    <xf numFmtId="0" fontId="8" fillId="0" borderId="1" xfId="0" applyFont="true" applyFill="true" applyBorder="true" applyAlignment="true">
      <alignment horizontal="center" vertical="top" wrapText="true"/>
    </xf>
    <xf numFmtId="0" fontId="5" fillId="0" borderId="5" xfId="0" applyFont="true" applyFill="true" applyBorder="true" applyAlignment="true">
      <alignment horizontal="center" vertical="top" wrapText="true"/>
    </xf>
    <xf numFmtId="0" fontId="8" fillId="0" borderId="5" xfId="0" applyFont="true" applyFill="true" applyBorder="true" applyAlignment="true">
      <alignment wrapText="true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fd.nalog.ru/static/tree2.html?inp=okved1&amp;tree=RSMP_OKVED_1&amp;treeKind=LINKED&amp;aver=1.33.22&amp;sver=4.38.47&amp;pageStyle=RSM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tabSelected="1" workbookViewId="0">
      <selection activeCell="B15" sqref="B15"/>
    </sheetView>
  </sheetViews>
  <sheetFormatPr defaultColWidth="9" defaultRowHeight="15" outlineLevelCol="6"/>
  <cols>
    <col min="1" max="1" width="58.4285714285714" style="2" customWidth="true"/>
    <col min="2" max="2" width="19.1428571428571" style="3" customWidth="true"/>
    <col min="3" max="3" width="15" style="3" customWidth="true"/>
    <col min="4" max="4" width="14" style="3" customWidth="true"/>
    <col min="5" max="5" width="19" style="3" customWidth="true"/>
    <col min="6" max="6" width="12.1428571428571" style="3" customWidth="true"/>
    <col min="7" max="7" width="9.14285714285714" style="3"/>
    <col min="8" max="16384" width="9.14285714285714" style="1"/>
  </cols>
  <sheetData>
    <row r="1" s="1" customFormat="true" spans="1:7">
      <c r="A1" s="2"/>
      <c r="B1" s="3"/>
      <c r="C1" s="3"/>
      <c r="D1" s="3"/>
      <c r="E1" s="3"/>
      <c r="F1" s="3"/>
      <c r="G1" s="3"/>
    </row>
    <row r="2" ht="36" customHeight="true" spans="1:6">
      <c r="A2" s="4" t="s">
        <v>0</v>
      </c>
      <c r="B2" s="4"/>
      <c r="C2" s="4"/>
      <c r="D2" s="4"/>
      <c r="E2" s="4"/>
      <c r="F2" s="4"/>
    </row>
    <row r="3" s="1" customFormat="true" spans="1:7">
      <c r="A3" s="2"/>
      <c r="B3" s="3"/>
      <c r="C3" s="3"/>
      <c r="D3" s="3"/>
      <c r="E3" s="3"/>
      <c r="F3" s="3"/>
      <c r="G3" s="3"/>
    </row>
    <row r="4" ht="24" customHeight="true" spans="1:6">
      <c r="A4" s="5" t="s">
        <v>1</v>
      </c>
      <c r="B4" s="6" t="s">
        <v>2</v>
      </c>
      <c r="C4" s="7"/>
      <c r="D4" s="8"/>
      <c r="E4" s="17" t="s">
        <v>3</v>
      </c>
      <c r="F4" s="18" t="s">
        <v>4</v>
      </c>
    </row>
    <row r="5" ht="45.75" customHeight="true" spans="1:6">
      <c r="A5" s="9"/>
      <c r="B5" s="10" t="s">
        <v>5</v>
      </c>
      <c r="C5" s="10" t="s">
        <v>6</v>
      </c>
      <c r="D5" s="10" t="s">
        <v>7</v>
      </c>
      <c r="E5" s="19"/>
      <c r="F5" s="20"/>
    </row>
    <row r="6" ht="30" spans="1:6">
      <c r="A6" s="11" t="s">
        <v>8</v>
      </c>
      <c r="B6" s="12">
        <v>1</v>
      </c>
      <c r="C6" s="12"/>
      <c r="D6" s="12">
        <v>1</v>
      </c>
      <c r="E6" s="12">
        <v>2</v>
      </c>
      <c r="F6" s="16">
        <f t="shared" ref="F6:F43" si="0">B6+C6+D6+E6</f>
        <v>4</v>
      </c>
    </row>
    <row r="7" spans="1:6">
      <c r="A7" s="11" t="s">
        <v>9</v>
      </c>
      <c r="B7" s="12"/>
      <c r="C7" s="12"/>
      <c r="D7" s="12"/>
      <c r="E7" s="12">
        <v>1</v>
      </c>
      <c r="F7" s="16">
        <f t="shared" si="0"/>
        <v>1</v>
      </c>
    </row>
    <row r="8" spans="1:6">
      <c r="A8" s="11" t="s">
        <v>10</v>
      </c>
      <c r="B8" s="12"/>
      <c r="C8" s="12"/>
      <c r="D8" s="12"/>
      <c r="E8" s="12">
        <v>2</v>
      </c>
      <c r="F8" s="16">
        <f t="shared" si="0"/>
        <v>2</v>
      </c>
    </row>
    <row r="9" ht="18" customHeight="true" spans="1:6">
      <c r="A9" s="13" t="s">
        <v>11</v>
      </c>
      <c r="B9" s="12">
        <v>1</v>
      </c>
      <c r="C9" s="12"/>
      <c r="D9" s="12"/>
      <c r="E9" s="12"/>
      <c r="F9" s="16">
        <f t="shared" si="0"/>
        <v>1</v>
      </c>
    </row>
    <row r="10" spans="1:6">
      <c r="A10" s="13" t="s">
        <v>12</v>
      </c>
      <c r="B10" s="12">
        <v>1</v>
      </c>
      <c r="C10" s="12">
        <v>1</v>
      </c>
      <c r="D10" s="12"/>
      <c r="E10" s="12">
        <v>2</v>
      </c>
      <c r="F10" s="16">
        <f t="shared" si="0"/>
        <v>4</v>
      </c>
    </row>
    <row r="11" spans="1:6">
      <c r="A11" s="13" t="s">
        <v>13</v>
      </c>
      <c r="B11" s="12"/>
      <c r="C11" s="12"/>
      <c r="D11" s="12"/>
      <c r="E11" s="12">
        <v>1</v>
      </c>
      <c r="F11" s="16">
        <f t="shared" si="0"/>
        <v>1</v>
      </c>
    </row>
    <row r="12" ht="45" spans="1:6">
      <c r="A12" s="11" t="s">
        <v>14</v>
      </c>
      <c r="B12" s="12"/>
      <c r="C12" s="12"/>
      <c r="D12" s="12"/>
      <c r="E12" s="12">
        <v>2</v>
      </c>
      <c r="F12" s="16">
        <f t="shared" si="0"/>
        <v>2</v>
      </c>
    </row>
    <row r="13" ht="30" spans="1:6">
      <c r="A13" s="14" t="s">
        <v>15</v>
      </c>
      <c r="B13" s="12">
        <v>1</v>
      </c>
      <c r="C13" s="12"/>
      <c r="D13" s="12"/>
      <c r="E13" s="12">
        <v>1</v>
      </c>
      <c r="F13" s="16">
        <f t="shared" si="0"/>
        <v>2</v>
      </c>
    </row>
    <row r="14" ht="30" spans="1:6">
      <c r="A14" s="14" t="s">
        <v>16</v>
      </c>
      <c r="B14" s="12">
        <v>1</v>
      </c>
      <c r="C14" s="12"/>
      <c r="D14" s="12"/>
      <c r="E14" s="12"/>
      <c r="F14" s="16">
        <f t="shared" si="0"/>
        <v>1</v>
      </c>
    </row>
    <row r="15" ht="30" spans="1:6">
      <c r="A15" s="14" t="s">
        <v>17</v>
      </c>
      <c r="B15" s="12"/>
      <c r="C15" s="12"/>
      <c r="D15" s="12"/>
      <c r="E15" s="12">
        <v>1</v>
      </c>
      <c r="F15" s="16">
        <f t="shared" si="0"/>
        <v>1</v>
      </c>
    </row>
    <row r="16" ht="25.5" customHeight="true" spans="1:6">
      <c r="A16" s="14" t="s">
        <v>18</v>
      </c>
      <c r="B16" s="12"/>
      <c r="C16" s="12"/>
      <c r="D16" s="12"/>
      <c r="E16" s="12">
        <v>1</v>
      </c>
      <c r="F16" s="16">
        <f t="shared" si="0"/>
        <v>1</v>
      </c>
    </row>
    <row r="17" spans="1:6">
      <c r="A17" s="14" t="s">
        <v>19</v>
      </c>
      <c r="B17" s="12">
        <v>1</v>
      </c>
      <c r="C17" s="12"/>
      <c r="D17" s="12"/>
      <c r="E17" s="12">
        <v>3</v>
      </c>
      <c r="F17" s="16">
        <f t="shared" si="0"/>
        <v>4</v>
      </c>
    </row>
    <row r="18" ht="30" spans="1:6">
      <c r="A18" s="14" t="s">
        <v>20</v>
      </c>
      <c r="B18" s="12"/>
      <c r="C18" s="12">
        <v>1</v>
      </c>
      <c r="D18" s="12"/>
      <c r="E18" s="12"/>
      <c r="F18" s="16">
        <f t="shared" si="0"/>
        <v>1</v>
      </c>
    </row>
    <row r="19" spans="1:6">
      <c r="A19" s="14" t="s">
        <v>21</v>
      </c>
      <c r="B19" s="12">
        <v>1</v>
      </c>
      <c r="C19" s="12"/>
      <c r="D19" s="12"/>
      <c r="E19" s="12">
        <v>2</v>
      </c>
      <c r="F19" s="16">
        <f t="shared" si="0"/>
        <v>3</v>
      </c>
    </row>
    <row r="20" spans="1:6">
      <c r="A20" s="14" t="s">
        <v>22</v>
      </c>
      <c r="B20" s="12"/>
      <c r="C20" s="12">
        <v>1</v>
      </c>
      <c r="D20" s="12"/>
      <c r="E20" s="12">
        <v>1</v>
      </c>
      <c r="F20" s="16">
        <f t="shared" si="0"/>
        <v>2</v>
      </c>
    </row>
    <row r="21" spans="1:6">
      <c r="A21" s="14" t="s">
        <v>23</v>
      </c>
      <c r="B21" s="12">
        <v>1</v>
      </c>
      <c r="C21" s="12"/>
      <c r="D21" s="12"/>
      <c r="E21" s="12">
        <v>12</v>
      </c>
      <c r="F21" s="16">
        <f t="shared" si="0"/>
        <v>13</v>
      </c>
    </row>
    <row r="22" ht="30" spans="1:6">
      <c r="A22" s="14" t="s">
        <v>24</v>
      </c>
      <c r="B22" s="12"/>
      <c r="C22" s="12"/>
      <c r="D22" s="12"/>
      <c r="E22" s="12">
        <v>8</v>
      </c>
      <c r="F22" s="16">
        <f t="shared" si="0"/>
        <v>8</v>
      </c>
    </row>
    <row r="23" ht="30" spans="1:6">
      <c r="A23" s="14" t="s">
        <v>25</v>
      </c>
      <c r="B23" s="12">
        <v>5</v>
      </c>
      <c r="C23" s="12"/>
      <c r="D23" s="12"/>
      <c r="E23" s="12">
        <v>3</v>
      </c>
      <c r="F23" s="16">
        <f t="shared" si="0"/>
        <v>8</v>
      </c>
    </row>
    <row r="24" ht="30" spans="1:6">
      <c r="A24" s="14" t="s">
        <v>26</v>
      </c>
      <c r="B24" s="12">
        <v>13</v>
      </c>
      <c r="C24" s="12">
        <v>1</v>
      </c>
      <c r="D24" s="12"/>
      <c r="E24" s="12">
        <v>67</v>
      </c>
      <c r="F24" s="16">
        <f t="shared" si="0"/>
        <v>81</v>
      </c>
    </row>
    <row r="25" spans="1:6">
      <c r="A25" s="14" t="s">
        <v>27</v>
      </c>
      <c r="B25" s="12">
        <v>2</v>
      </c>
      <c r="C25" s="12"/>
      <c r="D25" s="12"/>
      <c r="E25" s="12">
        <v>49</v>
      </c>
      <c r="F25" s="16">
        <f t="shared" si="0"/>
        <v>51</v>
      </c>
    </row>
    <row r="26" ht="30" spans="1:6">
      <c r="A26" s="14" t="s">
        <v>28</v>
      </c>
      <c r="B26" s="12"/>
      <c r="C26" s="12"/>
      <c r="D26" s="12"/>
      <c r="E26" s="12">
        <v>2</v>
      </c>
      <c r="F26" s="16">
        <f t="shared" si="0"/>
        <v>2</v>
      </c>
    </row>
    <row r="27" ht="30" spans="1:6">
      <c r="A27" s="14" t="s">
        <v>29</v>
      </c>
      <c r="B27" s="12"/>
      <c r="C27" s="12"/>
      <c r="D27" s="12"/>
      <c r="E27" s="12">
        <v>3</v>
      </c>
      <c r="F27" s="16">
        <f t="shared" si="0"/>
        <v>3</v>
      </c>
    </row>
    <row r="28" ht="30" spans="1:6">
      <c r="A28" s="14" t="s">
        <v>30</v>
      </c>
      <c r="B28" s="12">
        <v>4</v>
      </c>
      <c r="C28" s="12">
        <v>1</v>
      </c>
      <c r="D28" s="12"/>
      <c r="E28" s="12">
        <v>5</v>
      </c>
      <c r="F28" s="16">
        <f t="shared" si="0"/>
        <v>10</v>
      </c>
    </row>
    <row r="29" ht="45" spans="1:6">
      <c r="A29" s="14" t="s">
        <v>31</v>
      </c>
      <c r="B29" s="12"/>
      <c r="C29" s="12"/>
      <c r="D29" s="12"/>
      <c r="E29" s="12">
        <v>7</v>
      </c>
      <c r="F29" s="16">
        <f t="shared" si="0"/>
        <v>7</v>
      </c>
    </row>
    <row r="30" spans="1:6">
      <c r="A30" s="14" t="s">
        <v>32</v>
      </c>
      <c r="B30" s="12">
        <v>1</v>
      </c>
      <c r="C30" s="12">
        <v>1</v>
      </c>
      <c r="D30" s="12"/>
      <c r="E30" s="12">
        <v>7</v>
      </c>
      <c r="F30" s="16">
        <f t="shared" si="0"/>
        <v>9</v>
      </c>
    </row>
    <row r="31" ht="30" spans="1:6">
      <c r="A31" s="14" t="s">
        <v>33</v>
      </c>
      <c r="B31" s="12"/>
      <c r="C31" s="12"/>
      <c r="D31" s="12"/>
      <c r="E31" s="12">
        <v>3</v>
      </c>
      <c r="F31" s="16">
        <f t="shared" si="0"/>
        <v>3</v>
      </c>
    </row>
    <row r="32" ht="45" spans="1:6">
      <c r="A32" s="14" t="s">
        <v>34</v>
      </c>
      <c r="B32" s="12">
        <v>1</v>
      </c>
      <c r="C32" s="12"/>
      <c r="D32" s="12"/>
      <c r="E32" s="12">
        <v>3</v>
      </c>
      <c r="F32" s="16">
        <f t="shared" si="0"/>
        <v>4</v>
      </c>
    </row>
    <row r="33" ht="30" spans="1:6">
      <c r="A33" s="14" t="s">
        <v>35</v>
      </c>
      <c r="B33" s="12"/>
      <c r="C33" s="12"/>
      <c r="D33" s="12"/>
      <c r="E33" s="12">
        <v>1</v>
      </c>
      <c r="F33" s="16">
        <f t="shared" si="0"/>
        <v>1</v>
      </c>
    </row>
    <row r="34" ht="30" spans="1:6">
      <c r="A34" s="14" t="s">
        <v>36</v>
      </c>
      <c r="B34" s="12"/>
      <c r="C34" s="12"/>
      <c r="D34" s="12"/>
      <c r="E34" s="12">
        <v>1</v>
      </c>
      <c r="F34" s="16">
        <f t="shared" si="0"/>
        <v>1</v>
      </c>
    </row>
    <row r="35" spans="1:6">
      <c r="A35" s="14" t="s">
        <v>37</v>
      </c>
      <c r="B35" s="12"/>
      <c r="C35" s="12"/>
      <c r="D35" s="12"/>
      <c r="E35" s="12">
        <v>1</v>
      </c>
      <c r="F35" s="16">
        <f t="shared" si="0"/>
        <v>1</v>
      </c>
    </row>
    <row r="36" spans="1:6">
      <c r="A36" s="14" t="s">
        <v>38</v>
      </c>
      <c r="B36" s="12"/>
      <c r="C36" s="12"/>
      <c r="D36" s="12"/>
      <c r="E36" s="12">
        <v>2</v>
      </c>
      <c r="F36" s="16">
        <f t="shared" si="0"/>
        <v>2</v>
      </c>
    </row>
    <row r="37" ht="30" spans="1:6">
      <c r="A37" s="14" t="s">
        <v>39</v>
      </c>
      <c r="B37" s="12">
        <v>1</v>
      </c>
      <c r="C37" s="12"/>
      <c r="D37" s="12"/>
      <c r="E37" s="12">
        <v>1</v>
      </c>
      <c r="F37" s="16">
        <f t="shared" si="0"/>
        <v>2</v>
      </c>
    </row>
    <row r="38" spans="1:6">
      <c r="A38" s="14" t="s">
        <v>40</v>
      </c>
      <c r="B38" s="12"/>
      <c r="C38" s="12"/>
      <c r="D38" s="12"/>
      <c r="E38" s="12">
        <v>3</v>
      </c>
      <c r="F38" s="16">
        <f t="shared" si="0"/>
        <v>3</v>
      </c>
    </row>
    <row r="39" ht="60" spans="1:6">
      <c r="A39" s="14" t="s">
        <v>41</v>
      </c>
      <c r="B39" s="12">
        <v>2</v>
      </c>
      <c r="C39" s="12"/>
      <c r="D39" s="12"/>
      <c r="E39" s="12">
        <v>2</v>
      </c>
      <c r="F39" s="16">
        <f t="shared" si="0"/>
        <v>4</v>
      </c>
    </row>
    <row r="40" spans="1:6">
      <c r="A40" s="14" t="s">
        <v>42</v>
      </c>
      <c r="B40" s="12">
        <v>4</v>
      </c>
      <c r="C40" s="12"/>
      <c r="D40" s="12"/>
      <c r="E40" s="12"/>
      <c r="F40" s="16">
        <f t="shared" si="0"/>
        <v>4</v>
      </c>
    </row>
    <row r="41" ht="30" spans="1:6">
      <c r="A41" s="14" t="s">
        <v>43</v>
      </c>
      <c r="B41" s="12"/>
      <c r="C41" s="12"/>
      <c r="D41" s="12"/>
      <c r="E41" s="12">
        <v>1</v>
      </c>
      <c r="F41" s="16">
        <f t="shared" si="0"/>
        <v>1</v>
      </c>
    </row>
    <row r="42" ht="30" spans="1:6">
      <c r="A42" s="14" t="s">
        <v>44</v>
      </c>
      <c r="B42" s="12"/>
      <c r="C42" s="12"/>
      <c r="D42" s="12"/>
      <c r="E42" s="12">
        <v>3</v>
      </c>
      <c r="F42" s="16">
        <f t="shared" si="0"/>
        <v>3</v>
      </c>
    </row>
    <row r="43" ht="30" spans="1:6">
      <c r="A43" s="14" t="s">
        <v>45</v>
      </c>
      <c r="B43" s="12">
        <v>3</v>
      </c>
      <c r="C43" s="12"/>
      <c r="D43" s="12"/>
      <c r="E43" s="12">
        <v>14</v>
      </c>
      <c r="F43" s="16">
        <f t="shared" si="0"/>
        <v>17</v>
      </c>
    </row>
    <row r="44" ht="22.5" customHeight="true" spans="1:6">
      <c r="A44" s="15" t="s">
        <v>46</v>
      </c>
      <c r="B44" s="16">
        <f t="shared" ref="B44:F44" si="1">SUM(B6:B43)</f>
        <v>44</v>
      </c>
      <c r="C44" s="16">
        <f t="shared" si="1"/>
        <v>6</v>
      </c>
      <c r="D44" s="16">
        <f t="shared" si="1"/>
        <v>1</v>
      </c>
      <c r="E44" s="16">
        <f t="shared" si="1"/>
        <v>217</v>
      </c>
      <c r="F44" s="16">
        <f t="shared" si="1"/>
        <v>268</v>
      </c>
    </row>
  </sheetData>
  <mergeCells count="5">
    <mergeCell ref="A2:F2"/>
    <mergeCell ref="B4:D4"/>
    <mergeCell ref="A4:A5"/>
    <mergeCell ref="E4:E5"/>
    <mergeCell ref="F4:F5"/>
  </mergeCells>
  <hyperlinks>
    <hyperlink ref="A6" r:id="rId1" display="01 - Растениеводство и животноводство, охота и предоставление соответствующих услуг в этих областях"/>
    <hyperlink ref="A9" r:id="rId1" display="08 - Добыча прочих полезных ископаемых"/>
    <hyperlink ref="A10" r:id="rId1" display="10 - Производство пищевых продуктов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avial</dc:creator>
  <cp:lastModifiedBy>avial</cp:lastModifiedBy>
  <dcterms:created xsi:type="dcterms:W3CDTF">2021-06-17T11:59:52Z</dcterms:created>
  <dcterms:modified xsi:type="dcterms:W3CDTF">2021-06-17T12:01:12Z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1033-11.1.0.9719</vt:lpwstr>
  </property>
</Properties>
</file>